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89226454-DA61-4CD3-8203-9340793B006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<sst xmlns="http://schemas.openxmlformats.org/spreadsheetml/2006/main" count="8065" uniqueCount="1828">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</sst>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E27" sqref="E27:F2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130</v>
      </c>
      <c r="B10" s="155"/>
      <c r="C10" s="149" t="str">
        <f>VLOOKUP(A10,Listado!A6:R456,6,0)</f>
        <v>G. OBRAS EN LÍNEAS EN EXPLOTACIÓN</v>
      </c>
      <c r="D10" s="149"/>
      <c r="E10" s="149"/>
      <c r="F10" s="149"/>
      <c r="G10" s="149" t="str">
        <f>VLOOKUP(A10,Listado!A6:R456,7,0)</f>
        <v>Técnico/a 3</v>
      </c>
      <c r="H10" s="149"/>
      <c r="I10" s="150" t="str">
        <f>VLOOKUP(A10,Listado!A6:R456,2,0)</f>
        <v>Técnico/a de apoyo Obras Ferroviarias de línea convencional.</v>
      </c>
      <c r="J10" s="151"/>
      <c r="K10" s="149" t="str">
        <f>VLOOKUP(A10,Listado!A6:R456,11,0)</f>
        <v>Barcelona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2 años de experiencia en obras y/o proyectos ferroviarios.
Valorable conocimientos de señalización ferroviaria.
Valorable experiencia en auditorías.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lHvEBKJ6rn8Qye6XLy6n+b0dev/GlvHKLkrDcn6NSheTaAHaDRvCaZTYrIfeIWAGcxxtSLz2yyr2XaVyzBPgg==" saltValue="fgWwcJwbPrhks1LyJKES7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2022-09-29T13:19:41Z</dcterms:modified>
</cp:coreProperties>
</file>